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1. М.Лапшова\2. ПИТАНИЕ\"/>
    </mc:Choice>
  </mc:AlternateContent>
  <bookViews>
    <workbookView xWindow="0" yWindow="0" windowWidth="20490" windowHeight="7155"/>
  </bookViews>
  <sheets>
    <sheet name="30.09.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 l="1"/>
  <c r="E16" i="3"/>
  <c r="F8" i="3"/>
  <c r="E8" i="3"/>
</calcChain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<sst xmlns="http://schemas.openxmlformats.org/spreadsheetml/2006/main" count="41" uniqueCount="37">
  <si>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</si>
  <si>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</si>
  <si>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</si>
  <si>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</si>
  <si>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</si>
  <si>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</si>
  <si>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</si>
  <si>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</si>
  <si>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</si>
  <si>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</si>
  <si>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</si>
  <si>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</si>
  <si>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</si>
  <si>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</si>
  <si>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</si>
  <si>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</si>
  <si>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</si>
  <si>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</si>
  <si>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</si>
  <si>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</si>
  <si>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</si>
  <si>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</si>
  <si>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</si>
  <si>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</si>
  <si>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</si>
  <si>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</si>
  <si>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</si>
  <si>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</si>
  <si>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</si>
  <si>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Каша геркулесовая молочная, жидкая с маслом, сахаром</t>
  </si>
  <si>
    <t>Чай без сахара</t>
  </si>
  <si>
    <t>Суп картофельный с макаронными изделиями</t>
  </si>
  <si>
    <t>Азу с говядиной</t>
  </si>
  <si>
    <t>Сырники с повидлом</t>
  </si>
  <si>
    <t>Салат из б/к капусты</t>
  </si>
  <si>
    <t>Напиток чайный каркадэ</t>
  </si>
  <si>
    <t>ГБОУ ООШ 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</si>
</sst>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 "/>
    <numFmt numFmtId="165" formatCode="dd\.mm\.yyyy"/>
    <numFmt numFmtId="166" formatCode="0.00_ "/>
    <numFmt numFmtId="167" formatCode="0.0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7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4" fillId="6" borderId="13" xfId="0" applyFont="1" applyFill="1" applyBorder="1" applyAlignment="1" applyProtection="1">
      <alignment horizontal="left" vertical="center" wrapText="1"/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1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11" xfId="0" applyFont="1" applyBorder="1" applyAlignment="1"/>
    <xf numFmtId="0" fontId="5" fillId="0" borderId="7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5" fillId="0" borderId="5" xfId="0" applyFont="1" applyBorder="1" applyAlignment="1"/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Font="1" applyFill="1" applyBorder="1" applyAlignment="1" applyProtection="1">
      <alignment horizontal="center" vertical="center"/>
      <protection locked="0"/>
    </xf>
    <xf numFmtId="0" fontId="4" fillId="6" borderId="8" xfId="0" applyFont="1" applyFill="1" applyBorder="1" applyAlignment="1" applyProtection="1">
      <alignment horizontal="left" vertical="center" wrapText="1"/>
      <protection locked="0"/>
    </xf>
    <xf numFmtId="1" fontId="4" fillId="6" borderId="8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5" xfId="0" applyNumberFormat="1" applyFont="1" applyFill="1" applyBorder="1" applyAlignment="1" applyProtection="1">
      <alignment horizontal="center" vertical="center"/>
      <protection locked="0"/>
    </xf>
    <xf numFmtId="164" fontId="3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9" xfId="0" applyNumberFormat="1" applyFont="1" applyFill="1" applyBorder="1" applyAlignment="1" applyProtection="1">
      <alignment horizontal="center" vertical="center"/>
      <protection locked="0"/>
    </xf>
    <xf numFmtId="167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8" t="s">
        <v>36</v>
      </c>
      <c r="C1" s="69"/>
      <c r="D1" s="70"/>
      <c r="E1" t="s">
        <v>1</v>
      </c>
      <c r="F1" s="26"/>
      <c r="I1" t="s">
        <v>2</v>
      </c>
      <c r="J1" s="61">
        <v>46295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423</v>
      </c>
      <c r="D4" s="21" t="s">
        <v>29</v>
      </c>
      <c r="E4" s="15">
        <v>220</v>
      </c>
      <c r="F4" s="1">
        <v>43.52</v>
      </c>
      <c r="G4" s="30">
        <v>230</v>
      </c>
      <c r="H4" s="30">
        <v>9.5</v>
      </c>
      <c r="I4" s="30">
        <v>13.6</v>
      </c>
      <c r="J4" s="30">
        <v>36</v>
      </c>
    </row>
    <row r="5" spans="1:10" ht="19.5" customHeight="1">
      <c r="A5" s="31"/>
      <c r="B5" s="32" t="s">
        <v>14</v>
      </c>
      <c r="C5" s="23" t="s">
        <v>15</v>
      </c>
      <c r="D5" s="33" t="s">
        <v>33</v>
      </c>
      <c r="E5" s="1">
        <v>60</v>
      </c>
      <c r="F5" s="1">
        <v>25.7</v>
      </c>
      <c r="G5" s="2">
        <v>209</v>
      </c>
      <c r="H5" s="2">
        <v>7</v>
      </c>
      <c r="I5" s="2">
        <v>5.24</v>
      </c>
      <c r="J5" s="67">
        <v>17.5</v>
      </c>
    </row>
    <row r="6" spans="1:10">
      <c r="A6" s="31"/>
      <c r="B6" s="34" t="s">
        <v>16</v>
      </c>
      <c r="C6" s="35">
        <v>628</v>
      </c>
      <c r="D6" s="36" t="s">
        <v>30</v>
      </c>
      <c r="E6" s="8">
        <v>200</v>
      </c>
      <c r="F6" s="11">
        <v>4.7</v>
      </c>
      <c r="G6" s="37">
        <v>2.4</v>
      </c>
      <c r="H6" s="38">
        <v>0.2</v>
      </c>
      <c r="I6" s="62">
        <v>0</v>
      </c>
      <c r="J6" s="63">
        <v>0.6</v>
      </c>
    </row>
    <row r="7" spans="1:10" ht="20.25" customHeight="1">
      <c r="A7" s="31"/>
      <c r="B7" s="3" t="s">
        <v>17</v>
      </c>
      <c r="C7" s="4" t="s">
        <v>15</v>
      </c>
      <c r="D7" s="39" t="s">
        <v>18</v>
      </c>
      <c r="E7" s="5">
        <v>20</v>
      </c>
      <c r="F7" s="1">
        <v>8.14</v>
      </c>
      <c r="G7" s="6">
        <v>59</v>
      </c>
      <c r="H7" s="7">
        <v>1.9</v>
      </c>
      <c r="I7" s="18">
        <v>0.25</v>
      </c>
      <c r="J7" s="6">
        <v>13</v>
      </c>
    </row>
    <row r="8" spans="1:10" s="24" customFormat="1" ht="21" customHeight="1">
      <c r="A8" s="40"/>
      <c r="B8" s="41"/>
      <c r="C8" s="42"/>
      <c r="D8" s="43"/>
      <c r="E8" s="44">
        <f>SUM(E4+E5+E6+E7)</f>
        <v>500</v>
      </c>
      <c r="F8" s="45">
        <f>SUM(F4+F5+F6+F7)</f>
        <v>82.06</v>
      </c>
      <c r="G8" s="46"/>
      <c r="H8" s="46"/>
      <c r="I8" s="64"/>
      <c r="J8" s="46"/>
    </row>
    <row r="9" spans="1:10" ht="21" customHeight="1">
      <c r="A9" s="47" t="s">
        <v>19</v>
      </c>
      <c r="B9" s="3" t="s">
        <v>20</v>
      </c>
      <c r="C9" s="10">
        <v>62</v>
      </c>
      <c r="D9" s="48" t="s">
        <v>34</v>
      </c>
      <c r="E9" s="10">
        <v>60</v>
      </c>
      <c r="F9" s="1">
        <v>19.82</v>
      </c>
      <c r="G9" s="12">
        <v>53.564</v>
      </c>
      <c r="H9" s="12">
        <v>0.9</v>
      </c>
      <c r="I9" s="19">
        <v>3.0030000000000001</v>
      </c>
      <c r="J9" s="12">
        <v>5.968</v>
      </c>
    </row>
    <row r="10" spans="1:10" ht="27" customHeight="1">
      <c r="A10" s="47"/>
      <c r="B10" s="3" t="s">
        <v>21</v>
      </c>
      <c r="C10" s="49">
        <v>139</v>
      </c>
      <c r="D10" s="50" t="s">
        <v>31</v>
      </c>
      <c r="E10" s="49">
        <v>200</v>
      </c>
      <c r="F10" s="1">
        <v>21.45</v>
      </c>
      <c r="G10" s="51">
        <v>137</v>
      </c>
      <c r="H10" s="22">
        <v>2.2719999999999998</v>
      </c>
      <c r="I10" s="65">
        <v>2.1379999999999999</v>
      </c>
      <c r="J10" s="22">
        <v>26</v>
      </c>
    </row>
    <row r="11" spans="1:10" ht="18.75" customHeight="1">
      <c r="A11" s="47"/>
      <c r="B11" s="3" t="s">
        <v>22</v>
      </c>
      <c r="C11" s="23">
        <v>402</v>
      </c>
      <c r="D11" s="33" t="s">
        <v>32</v>
      </c>
      <c r="E11" s="1">
        <v>230</v>
      </c>
      <c r="F11" s="1">
        <v>60.39</v>
      </c>
      <c r="G11" s="2">
        <v>380</v>
      </c>
      <c r="H11" s="67">
        <v>18.47</v>
      </c>
      <c r="I11" s="17">
        <v>20</v>
      </c>
      <c r="J11" s="2">
        <v>30</v>
      </c>
    </row>
    <row r="12" spans="1:10">
      <c r="A12" s="47"/>
      <c r="B12" s="3" t="s">
        <v>23</v>
      </c>
      <c r="C12" s="23"/>
      <c r="D12" s="33"/>
      <c r="E12" s="1"/>
      <c r="F12" s="1"/>
      <c r="G12" s="2"/>
      <c r="H12" s="2"/>
      <c r="I12" s="17"/>
      <c r="J12" s="2"/>
    </row>
    <row r="13" spans="1:10">
      <c r="A13" s="47"/>
      <c r="B13" s="3" t="s">
        <v>24</v>
      </c>
      <c r="C13" s="52">
        <v>630</v>
      </c>
      <c r="D13" s="53" t="s">
        <v>35</v>
      </c>
      <c r="E13" s="54">
        <v>200</v>
      </c>
      <c r="F13" s="1">
        <v>5.25</v>
      </c>
      <c r="G13" s="13">
        <v>98</v>
      </c>
      <c r="H13" s="7">
        <v>2</v>
      </c>
      <c r="I13" s="18">
        <v>1</v>
      </c>
      <c r="J13" s="6">
        <v>23</v>
      </c>
    </row>
    <row r="14" spans="1:10">
      <c r="A14" s="47"/>
      <c r="B14" s="3" t="s">
        <v>25</v>
      </c>
      <c r="C14" s="14" t="s">
        <v>15</v>
      </c>
      <c r="D14" s="21" t="s">
        <v>26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31"/>
      <c r="B15" s="3" t="s">
        <v>27</v>
      </c>
      <c r="C15" s="52" t="s">
        <v>15</v>
      </c>
      <c r="D15" s="53" t="s">
        <v>28</v>
      </c>
      <c r="E15" s="54">
        <v>20</v>
      </c>
      <c r="F15" s="9">
        <v>4</v>
      </c>
      <c r="G15" s="55">
        <v>38</v>
      </c>
      <c r="H15" s="55">
        <v>1.1020000000000001</v>
      </c>
      <c r="I15" s="66">
        <v>0.2</v>
      </c>
      <c r="J15" s="55">
        <v>6.4160000000000004</v>
      </c>
    </row>
    <row r="16" spans="1:10">
      <c r="A16" s="41"/>
      <c r="B16" s="56"/>
      <c r="C16" s="57"/>
      <c r="D16" s="58"/>
      <c r="E16" s="59">
        <f>SUM(E9:E15)</f>
        <v>730</v>
      </c>
      <c r="F16" s="60">
        <f>SUM(F9:F15)</f>
        <v>114.91</v>
      </c>
      <c r="G16" s="59"/>
      <c r="H16" s="59"/>
      <c r="I16" s="59"/>
      <c r="J16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2026-08-18T10:23:27Z</cp:lastPrinted>
  <dcterms:created xsi:type="dcterms:W3CDTF">2015-06-05T15:19:00Z</dcterms:created>
  <dcterms:modified xsi:type="dcterms:W3CDTF">2026-09-24T12:28:52Z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